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26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<sst xmlns="http://schemas.openxmlformats.org/spreadsheetml/2006/main" count="68" uniqueCount="48">
  <si>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SATURDAY SCORES</t>
  </si>
  <si>
    <t>SUNDAY SCORES</t>
  </si>
  <si>
    <t>NAME</t>
  </si>
  <si>
    <t>CLASS</t>
  </si>
  <si>
    <t>FIELD SCORE</t>
  </si>
  <si>
    <t>ANIMAL SCORE</t>
  </si>
  <si>
    <t>HUNTER SCORE</t>
  </si>
  <si>
    <t>GRAND TOTAL</t>
  </si>
  <si>
    <t>X'S</t>
  </si>
  <si>
    <t>BEST SCORE</t>
  </si>
  <si>
    <t>Cheri Irlbeck</t>
  </si>
  <si>
    <t>AFBHFS</t>
  </si>
  <si>
    <t>Trisha Kesteloot</t>
  </si>
  <si>
    <t>Kim Jenniges</t>
  </si>
  <si>
    <t>AFFS</t>
  </si>
  <si>
    <t>Clint Irlbeck</t>
  </si>
  <si>
    <t>AMBHFS</t>
  </si>
  <si>
    <t>Dennis Weber</t>
  </si>
  <si>
    <t>Todd Nelson</t>
  </si>
  <si>
    <t>AMFS</t>
  </si>
  <si>
    <t>Jamie Jenniges</t>
  </si>
  <si>
    <t>Jim Huttel</t>
  </si>
  <si>
    <t>Paul Fay</t>
  </si>
  <si>
    <t>Matt Ryan</t>
  </si>
  <si>
    <t>Steve Wyffels</t>
  </si>
  <si>
    <t>AMFSL</t>
  </si>
  <si>
    <t>John Steinle</t>
  </si>
  <si>
    <t>AMFSLTD</t>
  </si>
  <si>
    <t>Jeff Zylla</t>
  </si>
  <si>
    <t>Bill Hakl</t>
  </si>
  <si>
    <t>PMFS</t>
  </si>
  <si>
    <t>Julene Hakl</t>
  </si>
  <si>
    <t>SFBHFS</t>
  </si>
  <si>
    <t>SMFS</t>
  </si>
  <si>
    <t>Dale Determan</t>
  </si>
  <si>
    <t>Dean Morin</t>
  </si>
  <si>
    <t>Mike McCarty</t>
  </si>
  <si>
    <t>SMFSLTD</t>
  </si>
  <si>
    <t>Mike Ryan</t>
  </si>
  <si>
    <t>SSMFS</t>
  </si>
  <si>
    <t>Eldon Larson</t>
  </si>
  <si>
    <t>Jim Borg</t>
  </si>
  <si>
    <t>Tristan DeWitte</t>
  </si>
  <si>
    <t>YAMBHFS</t>
  </si>
  <si>
    <t>Asa Nelson</t>
  </si>
  <si>
    <t>Dan Norby (Guest)</t>
  </si>
  <si>
    <t>GUEST</t>
  </si>
  <si>
    <t>Todd Norby (Guest)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</si>
</sst>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46" applyFont="1" applyBorder="1" applyAlignment="1">
      <alignment horizontal="left"/>
      <protection/>
    </xf>
    <xf numFmtId="0" fontId="3" fillId="0" borderId="10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1" fillId="0" borderId="10" xfId="46" applyBorder="1" applyAlignment="1">
      <alignment horizont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33" borderId="10" xfId="46" applyFont="1" applyFill="1" applyBorder="1" applyAlignment="1">
      <alignment horizontal="center" vertical="center" wrapText="1"/>
      <protection/>
    </xf>
    <xf numFmtId="0" fontId="7" fillId="33" borderId="11" xfId="46" applyFont="1" applyFill="1" applyBorder="1" applyAlignment="1">
      <alignment horizontal="center" vertical="center"/>
      <protection/>
    </xf>
    <xf numFmtId="0" fontId="6" fillId="19" borderId="12" xfId="46" applyFont="1" applyFill="1" applyBorder="1" applyAlignment="1">
      <alignment horizontal="center" vertical="center" wrapText="1"/>
      <protection/>
    </xf>
    <xf numFmtId="0" fontId="6" fillId="19" borderId="10" xfId="46" applyFont="1" applyFill="1" applyBorder="1" applyAlignment="1">
      <alignment horizontal="center" vertical="center" wrapText="1"/>
      <protection/>
    </xf>
    <xf numFmtId="0" fontId="7" fillId="19" borderId="10" xfId="46" applyFont="1" applyFill="1" applyBorder="1" applyAlignment="1">
      <alignment horizontal="center" vertical="center" wrapText="1"/>
      <protection/>
    </xf>
    <xf numFmtId="0" fontId="7" fillId="19" borderId="10" xfId="46" applyFont="1" applyFill="1" applyBorder="1" applyAlignment="1">
      <alignment horizontal="center" vertical="center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1" fillId="33" borderId="10" xfId="46" applyFill="1" applyBorder="1" applyAlignment="1">
      <alignment horizontal="center" wrapText="1"/>
      <protection/>
    </xf>
    <xf numFmtId="0" fontId="1" fillId="33" borderId="10" xfId="46" applyFill="1" applyBorder="1" applyAlignment="1">
      <alignment horizontal="center"/>
      <protection/>
    </xf>
    <xf numFmtId="0" fontId="5" fillId="33" borderId="10" xfId="46" applyFont="1" applyFill="1" applyBorder="1" applyAlignment="1">
      <alignment horizontal="center"/>
      <protection/>
    </xf>
    <xf numFmtId="0" fontId="1" fillId="33" borderId="11" xfId="46" applyFill="1" applyBorder="1" applyAlignment="1">
      <alignment horizontal="center"/>
      <protection/>
    </xf>
    <xf numFmtId="0" fontId="1" fillId="19" borderId="12" xfId="46" applyFill="1" applyBorder="1" applyAlignment="1">
      <alignment horizontal="center"/>
      <protection/>
    </xf>
    <xf numFmtId="0" fontId="1" fillId="19" borderId="10" xfId="46" applyFill="1" applyBorder="1" applyAlignment="1">
      <alignment horizontal="center"/>
      <protection/>
    </xf>
    <xf numFmtId="0" fontId="5" fillId="19" borderId="10" xfId="46" applyFont="1" applyFill="1" applyBorder="1" applyAlignment="1">
      <alignment horizontal="center"/>
      <protection/>
    </xf>
    <xf numFmtId="0" fontId="1" fillId="34" borderId="10" xfId="46" applyFill="1" applyBorder="1" applyAlignment="1">
      <alignment horizontal="center" wrapText="1"/>
      <protection/>
    </xf>
    <xf numFmtId="0" fontId="0" fillId="34" borderId="10" xfId="46" applyFont="1" applyFill="1" applyBorder="1" applyAlignment="1">
      <alignment horizontal="center" wrapText="1"/>
      <protection/>
    </xf>
    <xf numFmtId="0" fontId="0" fillId="34" borderId="10" xfId="46" applyFont="1" applyFill="1" applyBorder="1" applyAlignment="1">
      <alignment horizontal="center"/>
      <protection/>
    </xf>
    <xf numFmtId="0" fontId="38" fillId="34" borderId="10" xfId="46" applyFont="1" applyFill="1" applyBorder="1" applyAlignment="1">
      <alignment horizontal="center"/>
      <protection/>
    </xf>
    <xf numFmtId="0" fontId="0" fillId="34" borderId="11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center"/>
      <protection/>
    </xf>
    <xf numFmtId="0" fontId="2" fillId="35" borderId="10" xfId="46" applyFont="1" applyFill="1" applyBorder="1" applyAlignment="1">
      <alignment horizontal="left"/>
      <protection/>
    </xf>
    <xf numFmtId="0" fontId="3" fillId="35" borderId="10" xfId="46" applyFont="1" applyFill="1" applyBorder="1" applyAlignment="1">
      <alignment horizontal="center"/>
      <protection/>
    </xf>
    <xf numFmtId="0" fontId="4" fillId="33" borderId="11" xfId="46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4" fillId="19" borderId="11" xfId="46" applyFont="1" applyFill="1" applyBorder="1" applyAlignment="1">
      <alignment horizontal="center"/>
      <protection/>
    </xf>
    <xf numFmtId="0" fontId="4" fillId="19" borderId="13" xfId="46" applyFont="1" applyFill="1" applyBorder="1" applyAlignment="1">
      <alignment horizontal="center"/>
      <protection/>
    </xf>
    <xf numFmtId="0" fontId="4" fillId="19" borderId="14" xfId="46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5.28125" style="0" bestFit="1" customWidth="1"/>
    <col min="2" max="2" width="11.28125" style="0" bestFit="1" customWidth="1"/>
    <col min="7" max="7" width="4.8515625" style="0" customWidth="1"/>
    <col min="12" max="12" width="4.57421875" style="0" customWidth="1"/>
    <col min="14" max="14" width="4.7109375" style="0" customWidth="1"/>
  </cols>
  <sheetData>
    <row r="1" spans="1:14" ht="21">
      <c r="A1" s="1"/>
      <c r="B1" s="2"/>
      <c r="C1" s="30" t="s">
        <v>0</v>
      </c>
      <c r="D1" s="31"/>
      <c r="E1" s="31"/>
      <c r="F1" s="31"/>
      <c r="G1" s="32"/>
      <c r="H1" s="33" t="s">
        <v>1</v>
      </c>
      <c r="I1" s="34"/>
      <c r="J1" s="34"/>
      <c r="K1" s="34"/>
      <c r="L1" s="35"/>
      <c r="M1" s="3"/>
      <c r="N1" s="4"/>
    </row>
    <row r="2" spans="1:14" ht="31.5">
      <c r="A2" s="5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9" t="s">
        <v>4</v>
      </c>
      <c r="I2" s="10" t="s">
        <v>5</v>
      </c>
      <c r="J2" s="10" t="s">
        <v>6</v>
      </c>
      <c r="K2" s="11" t="s">
        <v>7</v>
      </c>
      <c r="L2" s="12" t="s">
        <v>8</v>
      </c>
      <c r="M2" s="13" t="s">
        <v>9</v>
      </c>
      <c r="N2" s="14" t="s">
        <v>8</v>
      </c>
    </row>
    <row r="3" spans="1:14" ht="21">
      <c r="A3" s="1" t="s">
        <v>10</v>
      </c>
      <c r="B3" s="2" t="s">
        <v>11</v>
      </c>
      <c r="C3" s="15">
        <v>243</v>
      </c>
      <c r="D3" s="15">
        <v>278</v>
      </c>
      <c r="E3" s="16">
        <v>253</v>
      </c>
      <c r="F3" s="17">
        <f>C3+D3+E3</f>
        <v>774</v>
      </c>
      <c r="G3" s="18">
        <v>25</v>
      </c>
      <c r="H3" s="19">
        <v>252</v>
      </c>
      <c r="I3" s="20">
        <v>279</v>
      </c>
      <c r="J3" s="20">
        <v>250</v>
      </c>
      <c r="K3" s="21">
        <f>H3+I3+J3</f>
        <v>781</v>
      </c>
      <c r="L3" s="20">
        <v>31</v>
      </c>
      <c r="M3" s="3">
        <f>IF(K3&gt;F3,K3,F3)</f>
        <v>781</v>
      </c>
      <c r="N3" s="4">
        <v>31</v>
      </c>
    </row>
    <row r="4" spans="1:14" ht="21">
      <c r="A4" s="1" t="s">
        <v>12</v>
      </c>
      <c r="B4" s="2" t="s">
        <v>11</v>
      </c>
      <c r="C4" s="15">
        <v>243</v>
      </c>
      <c r="D4" s="15">
        <v>278</v>
      </c>
      <c r="E4" s="16">
        <v>245</v>
      </c>
      <c r="F4" s="17">
        <f>C4+D4+E4</f>
        <v>766</v>
      </c>
      <c r="G4" s="18">
        <v>20</v>
      </c>
      <c r="H4" s="19"/>
      <c r="I4" s="20"/>
      <c r="J4" s="20"/>
      <c r="K4" s="21">
        <f>H4+I4+J4</f>
        <v>0</v>
      </c>
      <c r="L4" s="20"/>
      <c r="M4" s="3">
        <f>IF(K4&gt;F4,K4,F4)</f>
        <v>766</v>
      </c>
      <c r="N4" s="4">
        <v>20</v>
      </c>
    </row>
    <row r="5" spans="1:14" ht="21">
      <c r="A5" s="1"/>
      <c r="B5" s="2"/>
      <c r="C5" s="15"/>
      <c r="D5" s="15"/>
      <c r="E5" s="16"/>
      <c r="F5" s="17"/>
      <c r="G5" s="18"/>
      <c r="H5" s="19"/>
      <c r="I5" s="20"/>
      <c r="J5" s="20"/>
      <c r="K5" s="21"/>
      <c r="L5" s="20"/>
      <c r="M5" s="3"/>
      <c r="N5" s="4"/>
    </row>
    <row r="6" spans="1:14" ht="21">
      <c r="A6" s="1" t="s">
        <v>13</v>
      </c>
      <c r="B6" s="2" t="s">
        <v>14</v>
      </c>
      <c r="C6" s="22"/>
      <c r="D6" s="23"/>
      <c r="E6" s="24"/>
      <c r="F6" s="25"/>
      <c r="G6" s="26"/>
      <c r="H6" s="19">
        <v>257</v>
      </c>
      <c r="I6" s="20">
        <v>283</v>
      </c>
      <c r="J6" s="20">
        <v>255</v>
      </c>
      <c r="K6" s="21">
        <f>H6+I6+J6</f>
        <v>795</v>
      </c>
      <c r="L6" s="20">
        <v>34</v>
      </c>
      <c r="M6" s="3">
        <f>IF(K6&gt;F6,K6,F6)</f>
        <v>795</v>
      </c>
      <c r="N6" s="4">
        <v>34</v>
      </c>
    </row>
    <row r="7" spans="1:14" ht="21">
      <c r="A7" s="1"/>
      <c r="B7" s="2"/>
      <c r="C7" s="22"/>
      <c r="D7" s="23"/>
      <c r="E7" s="24"/>
      <c r="F7" s="25"/>
      <c r="G7" s="26"/>
      <c r="H7" s="19"/>
      <c r="I7" s="20"/>
      <c r="J7" s="20"/>
      <c r="K7" s="21"/>
      <c r="L7" s="20"/>
      <c r="M7" s="3"/>
      <c r="N7" s="4"/>
    </row>
    <row r="8" spans="1:14" ht="21">
      <c r="A8" s="1" t="s">
        <v>15</v>
      </c>
      <c r="B8" s="2" t="s">
        <v>16</v>
      </c>
      <c r="C8" s="15">
        <v>255</v>
      </c>
      <c r="D8" s="15">
        <v>283</v>
      </c>
      <c r="E8" s="16">
        <v>262</v>
      </c>
      <c r="F8" s="17">
        <f>C8+D8+E8</f>
        <v>800</v>
      </c>
      <c r="G8" s="18">
        <v>30</v>
      </c>
      <c r="H8" s="19">
        <v>255</v>
      </c>
      <c r="I8" s="20">
        <v>283</v>
      </c>
      <c r="J8" s="20">
        <v>262</v>
      </c>
      <c r="K8" s="21">
        <f>H8+I8+J8</f>
        <v>800</v>
      </c>
      <c r="L8" s="20">
        <v>28</v>
      </c>
      <c r="M8" s="3">
        <f>IF(K8&gt;F8,K8,F8)</f>
        <v>800</v>
      </c>
      <c r="N8" s="4">
        <v>30</v>
      </c>
    </row>
    <row r="9" spans="1:14" ht="21">
      <c r="A9" s="1" t="s">
        <v>17</v>
      </c>
      <c r="B9" s="2" t="s">
        <v>16</v>
      </c>
      <c r="C9" s="15">
        <v>255</v>
      </c>
      <c r="D9" s="15">
        <v>277</v>
      </c>
      <c r="E9" s="16">
        <v>263</v>
      </c>
      <c r="F9" s="17">
        <f>C9+D9+E9</f>
        <v>795</v>
      </c>
      <c r="G9" s="18">
        <v>32</v>
      </c>
      <c r="H9" s="19"/>
      <c r="I9" s="20"/>
      <c r="J9" s="20"/>
      <c r="K9" s="21">
        <f>H9+I9+J9</f>
        <v>0</v>
      </c>
      <c r="L9" s="20"/>
      <c r="M9" s="3">
        <f>IF(K9&gt;F9,K9,F9)</f>
        <v>795</v>
      </c>
      <c r="N9" s="4">
        <v>32</v>
      </c>
    </row>
    <row r="10" spans="1:14" ht="21">
      <c r="A10" s="1"/>
      <c r="B10" s="2"/>
      <c r="C10" s="15"/>
      <c r="D10" s="15"/>
      <c r="E10" s="16"/>
      <c r="F10" s="17"/>
      <c r="G10" s="18"/>
      <c r="H10" s="19"/>
      <c r="I10" s="20"/>
      <c r="J10" s="20"/>
      <c r="K10" s="21"/>
      <c r="L10" s="20"/>
      <c r="M10" s="3"/>
      <c r="N10" s="4"/>
    </row>
    <row r="11" spans="1:14" ht="21">
      <c r="A11" s="1" t="s">
        <v>18</v>
      </c>
      <c r="B11" s="2" t="s">
        <v>19</v>
      </c>
      <c r="C11" s="15">
        <v>276</v>
      </c>
      <c r="D11" s="15">
        <v>288</v>
      </c>
      <c r="E11" s="16">
        <v>268</v>
      </c>
      <c r="F11" s="17">
        <f>C11+D11+E11</f>
        <v>832</v>
      </c>
      <c r="G11" s="18">
        <v>54</v>
      </c>
      <c r="H11" s="19"/>
      <c r="I11" s="20"/>
      <c r="J11" s="20"/>
      <c r="K11" s="21">
        <f>H11+I11+J11</f>
        <v>0</v>
      </c>
      <c r="L11" s="20"/>
      <c r="M11" s="3">
        <f>IF(K11&gt;F11,K11,F11)</f>
        <v>832</v>
      </c>
      <c r="N11" s="4">
        <v>54</v>
      </c>
    </row>
    <row r="12" spans="1:14" ht="21">
      <c r="A12" s="1" t="s">
        <v>20</v>
      </c>
      <c r="B12" s="2" t="s">
        <v>19</v>
      </c>
      <c r="C12" s="15">
        <v>270</v>
      </c>
      <c r="D12" s="15">
        <v>288</v>
      </c>
      <c r="E12" s="16">
        <v>264</v>
      </c>
      <c r="F12" s="17">
        <f>C12+D12+E12</f>
        <v>822</v>
      </c>
      <c r="G12" s="18">
        <v>44</v>
      </c>
      <c r="H12" s="19">
        <v>269</v>
      </c>
      <c r="I12" s="20">
        <v>283</v>
      </c>
      <c r="J12" s="20">
        <v>270</v>
      </c>
      <c r="K12" s="21">
        <f>H12+I12+J12</f>
        <v>822</v>
      </c>
      <c r="L12" s="20">
        <v>56</v>
      </c>
      <c r="M12" s="3">
        <f>IF(K12&gt;F12,K12,F12)</f>
        <v>822</v>
      </c>
      <c r="N12" s="4">
        <v>56</v>
      </c>
    </row>
    <row r="13" spans="1:14" ht="21">
      <c r="A13" s="1" t="s">
        <v>21</v>
      </c>
      <c r="B13" s="2" t="s">
        <v>19</v>
      </c>
      <c r="C13" s="15">
        <v>268</v>
      </c>
      <c r="D13" s="15">
        <v>278</v>
      </c>
      <c r="E13" s="16">
        <v>255</v>
      </c>
      <c r="F13" s="17">
        <f>C13+D13+E13</f>
        <v>801</v>
      </c>
      <c r="G13" s="18">
        <v>44</v>
      </c>
      <c r="H13" s="19">
        <v>262</v>
      </c>
      <c r="I13" s="20">
        <v>283</v>
      </c>
      <c r="J13" s="20">
        <v>264</v>
      </c>
      <c r="K13" s="21">
        <f>H13+I13+J13</f>
        <v>809</v>
      </c>
      <c r="L13" s="20">
        <v>42</v>
      </c>
      <c r="M13" s="3">
        <f>IF(K13&gt;F13,K13,F13)</f>
        <v>809</v>
      </c>
      <c r="N13" s="4">
        <v>42</v>
      </c>
    </row>
    <row r="14" spans="1:14" ht="21">
      <c r="A14" s="1" t="s">
        <v>22</v>
      </c>
      <c r="B14" s="2" t="s">
        <v>19</v>
      </c>
      <c r="C14" s="15">
        <v>247</v>
      </c>
      <c r="D14" s="15">
        <v>276</v>
      </c>
      <c r="E14" s="16">
        <v>260</v>
      </c>
      <c r="F14" s="17">
        <f>C14+D14+E14</f>
        <v>783</v>
      </c>
      <c r="G14" s="18">
        <v>25</v>
      </c>
      <c r="H14" s="19"/>
      <c r="I14" s="20"/>
      <c r="J14" s="20"/>
      <c r="K14" s="21">
        <f>H14+I14+J14</f>
        <v>0</v>
      </c>
      <c r="L14" s="20"/>
      <c r="M14" s="3">
        <f>IF(K14&gt;F14,K14,F14)</f>
        <v>783</v>
      </c>
      <c r="N14" s="4">
        <v>25</v>
      </c>
    </row>
    <row r="15" spans="1:14" ht="21">
      <c r="A15" s="1" t="s">
        <v>23</v>
      </c>
      <c r="B15" s="2" t="s">
        <v>19</v>
      </c>
      <c r="C15" s="15">
        <v>253</v>
      </c>
      <c r="D15" s="15">
        <v>279</v>
      </c>
      <c r="E15" s="16">
        <v>228</v>
      </c>
      <c r="F15" s="17">
        <f>C15+D15+E15</f>
        <v>760</v>
      </c>
      <c r="G15" s="18">
        <v>29</v>
      </c>
      <c r="H15" s="19"/>
      <c r="I15" s="20"/>
      <c r="J15" s="20"/>
      <c r="K15" s="21">
        <f>H15+I15+J15</f>
        <v>0</v>
      </c>
      <c r="L15" s="20"/>
      <c r="M15" s="3">
        <f>IF(K15&gt;F15,K15,F15)</f>
        <v>760</v>
      </c>
      <c r="N15" s="4">
        <v>29</v>
      </c>
    </row>
    <row r="16" spans="1:14" ht="21">
      <c r="A16" s="1"/>
      <c r="B16" s="2"/>
      <c r="C16" s="15"/>
      <c r="D16" s="15"/>
      <c r="E16" s="16"/>
      <c r="F16" s="17"/>
      <c r="G16" s="18"/>
      <c r="H16" s="19"/>
      <c r="I16" s="20"/>
      <c r="J16" s="20"/>
      <c r="K16" s="21"/>
      <c r="L16" s="20"/>
      <c r="M16" s="3"/>
      <c r="N16" s="4"/>
    </row>
    <row r="17" spans="1:14" ht="21">
      <c r="A17" s="1" t="s">
        <v>24</v>
      </c>
      <c r="B17" s="2" t="s">
        <v>25</v>
      </c>
      <c r="C17" s="22"/>
      <c r="D17" s="23"/>
      <c r="E17" s="24"/>
      <c r="F17" s="25"/>
      <c r="G17" s="26"/>
      <c r="H17" s="19">
        <v>238</v>
      </c>
      <c r="I17" s="20">
        <v>276</v>
      </c>
      <c r="J17" s="20">
        <v>239</v>
      </c>
      <c r="K17" s="21">
        <f>H17+I17+J17</f>
        <v>753</v>
      </c>
      <c r="L17" s="20">
        <v>15</v>
      </c>
      <c r="M17" s="3">
        <f>IF(K17&gt;F17,K17,F17)</f>
        <v>753</v>
      </c>
      <c r="N17" s="4">
        <v>15</v>
      </c>
    </row>
    <row r="18" spans="1:14" ht="21">
      <c r="A18" s="1"/>
      <c r="B18" s="2"/>
      <c r="C18" s="22"/>
      <c r="D18" s="23"/>
      <c r="E18" s="24"/>
      <c r="F18" s="25"/>
      <c r="G18" s="26"/>
      <c r="H18" s="19"/>
      <c r="I18" s="20"/>
      <c r="J18" s="20"/>
      <c r="K18" s="21"/>
      <c r="L18" s="20"/>
      <c r="M18" s="3"/>
      <c r="N18" s="4"/>
    </row>
    <row r="19" spans="1:14" ht="21">
      <c r="A19" s="1" t="s">
        <v>26</v>
      </c>
      <c r="B19" s="2" t="s">
        <v>27</v>
      </c>
      <c r="C19" s="15">
        <v>188</v>
      </c>
      <c r="D19" s="15">
        <v>238</v>
      </c>
      <c r="E19" s="16">
        <v>204</v>
      </c>
      <c r="F19" s="17">
        <f>C19+D19+E19</f>
        <v>630</v>
      </c>
      <c r="G19" s="18">
        <v>7</v>
      </c>
      <c r="H19" s="19">
        <v>198</v>
      </c>
      <c r="I19" s="20">
        <v>234</v>
      </c>
      <c r="J19" s="20">
        <v>182</v>
      </c>
      <c r="K19" s="21">
        <f>H19+I19+J19</f>
        <v>614</v>
      </c>
      <c r="L19" s="20">
        <v>0</v>
      </c>
      <c r="M19" s="3">
        <f>IF(K19&gt;F19,K19,F19)</f>
        <v>630</v>
      </c>
      <c r="N19" s="4">
        <v>7</v>
      </c>
    </row>
    <row r="20" spans="1:14" ht="21">
      <c r="A20" s="1" t="s">
        <v>28</v>
      </c>
      <c r="B20" s="2" t="s">
        <v>27</v>
      </c>
      <c r="C20" s="15">
        <v>193</v>
      </c>
      <c r="D20" s="15">
        <v>253</v>
      </c>
      <c r="E20" s="16">
        <v>165</v>
      </c>
      <c r="F20" s="17">
        <f>C20+D20+E20</f>
        <v>611</v>
      </c>
      <c r="G20" s="18">
        <v>1</v>
      </c>
      <c r="H20" s="19">
        <v>213</v>
      </c>
      <c r="I20" s="20">
        <v>216</v>
      </c>
      <c r="J20" s="20">
        <v>198</v>
      </c>
      <c r="K20" s="21">
        <f>H20+I20+J20</f>
        <v>627</v>
      </c>
      <c r="L20" s="20">
        <v>0</v>
      </c>
      <c r="M20" s="3">
        <f>IF(K20&gt;F20,K20,F20)</f>
        <v>627</v>
      </c>
      <c r="N20" s="4">
        <v>0</v>
      </c>
    </row>
    <row r="21" spans="1:14" ht="21">
      <c r="A21" s="1"/>
      <c r="B21" s="2"/>
      <c r="C21" s="15"/>
      <c r="D21" s="15"/>
      <c r="E21" s="16"/>
      <c r="F21" s="17"/>
      <c r="G21" s="18"/>
      <c r="H21" s="19"/>
      <c r="I21" s="20"/>
      <c r="J21" s="20"/>
      <c r="K21" s="21"/>
      <c r="L21" s="20"/>
      <c r="M21" s="3"/>
      <c r="N21" s="4"/>
    </row>
    <row r="22" spans="1:14" ht="21">
      <c r="A22" s="1" t="s">
        <v>29</v>
      </c>
      <c r="B22" s="2" t="s">
        <v>30</v>
      </c>
      <c r="C22" s="15">
        <v>265</v>
      </c>
      <c r="D22" s="15">
        <v>285</v>
      </c>
      <c r="E22" s="16">
        <v>270</v>
      </c>
      <c r="F22" s="17">
        <f>C22+D22+E22</f>
        <v>820</v>
      </c>
      <c r="G22" s="18">
        <v>45</v>
      </c>
      <c r="H22" s="19">
        <v>268</v>
      </c>
      <c r="I22" s="20">
        <v>284</v>
      </c>
      <c r="J22" s="20">
        <v>270</v>
      </c>
      <c r="K22" s="21">
        <f>H22+I22+J22</f>
        <v>822</v>
      </c>
      <c r="L22" s="20">
        <v>49</v>
      </c>
      <c r="M22" s="3">
        <f>IF(K22&gt;F22,K22,F22)</f>
        <v>822</v>
      </c>
      <c r="N22" s="4">
        <v>49</v>
      </c>
    </row>
    <row r="23" spans="1:14" ht="21">
      <c r="A23" s="1"/>
      <c r="B23" s="2"/>
      <c r="C23" s="15"/>
      <c r="D23" s="15"/>
      <c r="E23" s="16"/>
      <c r="F23" s="17"/>
      <c r="G23" s="18"/>
      <c r="H23" s="19"/>
      <c r="I23" s="20"/>
      <c r="J23" s="20"/>
      <c r="K23" s="21"/>
      <c r="L23" s="20"/>
      <c r="M23" s="3"/>
      <c r="N23" s="4"/>
    </row>
    <row r="24" spans="1:14" ht="21">
      <c r="A24" s="1" t="s">
        <v>31</v>
      </c>
      <c r="B24" s="2" t="s">
        <v>32</v>
      </c>
      <c r="C24" s="15">
        <v>253</v>
      </c>
      <c r="D24" s="15">
        <v>285</v>
      </c>
      <c r="E24" s="16">
        <v>262</v>
      </c>
      <c r="F24" s="17">
        <f>C24+D24+E24</f>
        <v>800</v>
      </c>
      <c r="G24" s="18">
        <v>29</v>
      </c>
      <c r="H24" s="19">
        <v>266</v>
      </c>
      <c r="I24" s="20">
        <v>280</v>
      </c>
      <c r="J24" s="20">
        <v>263</v>
      </c>
      <c r="K24" s="21">
        <f>H24+I24+J24</f>
        <v>809</v>
      </c>
      <c r="L24" s="20">
        <v>40</v>
      </c>
      <c r="M24" s="3">
        <f>IF(K24&gt;F24,K24,F24)</f>
        <v>809</v>
      </c>
      <c r="N24" s="4">
        <v>40</v>
      </c>
    </row>
    <row r="25" spans="1:14" ht="21">
      <c r="A25" s="1"/>
      <c r="B25" s="2"/>
      <c r="C25" s="15"/>
      <c r="D25" s="15"/>
      <c r="E25" s="16"/>
      <c r="F25" s="17"/>
      <c r="G25" s="18"/>
      <c r="H25" s="19"/>
      <c r="I25" s="20"/>
      <c r="J25" s="20"/>
      <c r="K25" s="21"/>
      <c r="L25" s="20"/>
      <c r="M25" s="3"/>
      <c r="N25" s="4"/>
    </row>
    <row r="26" spans="1:14" ht="21">
      <c r="A26" s="1" t="s">
        <v>18</v>
      </c>
      <c r="B26" s="2" t="s">
        <v>33</v>
      </c>
      <c r="C26" s="22"/>
      <c r="D26" s="23"/>
      <c r="E26" s="24"/>
      <c r="F26" s="25"/>
      <c r="G26" s="26"/>
      <c r="H26" s="19">
        <v>270</v>
      </c>
      <c r="I26" s="20">
        <v>287</v>
      </c>
      <c r="J26" s="20">
        <v>272</v>
      </c>
      <c r="K26" s="21">
        <f>H26+I26+J26</f>
        <v>829</v>
      </c>
      <c r="L26" s="20">
        <v>57</v>
      </c>
      <c r="M26" s="3">
        <f>IF(K26&gt;F26,K26,F26)</f>
        <v>829</v>
      </c>
      <c r="N26" s="4">
        <v>57</v>
      </c>
    </row>
    <row r="27" spans="1:14" ht="21">
      <c r="A27" s="1" t="s">
        <v>34</v>
      </c>
      <c r="B27" s="2" t="s">
        <v>33</v>
      </c>
      <c r="C27" s="15">
        <v>255</v>
      </c>
      <c r="D27" s="15">
        <v>283</v>
      </c>
      <c r="E27" s="16">
        <v>254</v>
      </c>
      <c r="F27" s="17">
        <f>C27+D27+E27</f>
        <v>792</v>
      </c>
      <c r="G27" s="18">
        <v>33</v>
      </c>
      <c r="H27" s="19"/>
      <c r="I27" s="20"/>
      <c r="J27" s="20"/>
      <c r="K27" s="21">
        <f>H27+I27+J27</f>
        <v>0</v>
      </c>
      <c r="L27" s="20"/>
      <c r="M27" s="3">
        <f>IF(K27&gt;F27,K27,F27)</f>
        <v>792</v>
      </c>
      <c r="N27" s="4">
        <v>33</v>
      </c>
    </row>
    <row r="28" spans="1:14" ht="21">
      <c r="A28" s="1" t="s">
        <v>35</v>
      </c>
      <c r="B28" s="2" t="s">
        <v>33</v>
      </c>
      <c r="C28" s="15">
        <v>254</v>
      </c>
      <c r="D28" s="15">
        <v>279</v>
      </c>
      <c r="E28" s="16">
        <v>259</v>
      </c>
      <c r="F28" s="17">
        <f>C28+D28+E28</f>
        <v>792</v>
      </c>
      <c r="G28" s="18">
        <v>29</v>
      </c>
      <c r="H28" s="19">
        <v>248</v>
      </c>
      <c r="I28" s="20">
        <v>275</v>
      </c>
      <c r="J28" s="20">
        <v>247</v>
      </c>
      <c r="K28" s="21">
        <f>H28+I28+J28</f>
        <v>770</v>
      </c>
      <c r="L28" s="20">
        <v>18</v>
      </c>
      <c r="M28" s="3">
        <f>IF(K28&gt;F28,K28,F28)</f>
        <v>792</v>
      </c>
      <c r="N28" s="4">
        <v>29</v>
      </c>
    </row>
    <row r="29" spans="1:14" ht="21">
      <c r="A29" s="1"/>
      <c r="B29" s="2"/>
      <c r="C29" s="15"/>
      <c r="D29" s="15"/>
      <c r="E29" s="16"/>
      <c r="F29" s="17"/>
      <c r="G29" s="18"/>
      <c r="H29" s="19"/>
      <c r="I29" s="20"/>
      <c r="J29" s="20"/>
      <c r="K29" s="21"/>
      <c r="L29" s="20"/>
      <c r="M29" s="3"/>
      <c r="N29" s="4"/>
    </row>
    <row r="30" spans="1:14" ht="21">
      <c r="A30" s="1" t="s">
        <v>36</v>
      </c>
      <c r="B30" s="2" t="s">
        <v>37</v>
      </c>
      <c r="C30" s="15">
        <v>241</v>
      </c>
      <c r="D30" s="15">
        <v>266</v>
      </c>
      <c r="E30" s="16">
        <v>234</v>
      </c>
      <c r="F30" s="17">
        <f>C30+D30+E30</f>
        <v>741</v>
      </c>
      <c r="G30" s="18">
        <v>13</v>
      </c>
      <c r="H30" s="19">
        <v>223</v>
      </c>
      <c r="I30" s="20">
        <v>248</v>
      </c>
      <c r="J30" s="20">
        <v>235</v>
      </c>
      <c r="K30" s="21">
        <f>H30+I30+J30</f>
        <v>706</v>
      </c>
      <c r="L30" s="20">
        <v>0</v>
      </c>
      <c r="M30" s="3">
        <f>IF(K30&gt;F30,K30,F30)</f>
        <v>741</v>
      </c>
      <c r="N30" s="4">
        <v>13</v>
      </c>
    </row>
    <row r="31" spans="1:14" ht="21">
      <c r="A31" s="1"/>
      <c r="B31" s="2"/>
      <c r="C31" s="15"/>
      <c r="D31" s="15"/>
      <c r="E31" s="16"/>
      <c r="F31" s="17"/>
      <c r="G31" s="18"/>
      <c r="H31" s="19"/>
      <c r="I31" s="20"/>
      <c r="J31" s="20"/>
      <c r="K31" s="21"/>
      <c r="L31" s="20"/>
      <c r="M31" s="3"/>
      <c r="N31" s="4"/>
    </row>
    <row r="32" spans="1:14" ht="21">
      <c r="A32" s="1" t="s">
        <v>38</v>
      </c>
      <c r="B32" s="2" t="s">
        <v>39</v>
      </c>
      <c r="C32" s="15">
        <v>261</v>
      </c>
      <c r="D32" s="15">
        <v>283</v>
      </c>
      <c r="E32" s="16">
        <v>267</v>
      </c>
      <c r="F32" s="17">
        <f>C32+D32+E32</f>
        <v>811</v>
      </c>
      <c r="G32" s="18">
        <v>40</v>
      </c>
      <c r="H32" s="19"/>
      <c r="I32" s="20"/>
      <c r="J32" s="20"/>
      <c r="K32" s="21">
        <f>H32+I32+J32</f>
        <v>0</v>
      </c>
      <c r="L32" s="20"/>
      <c r="M32" s="3">
        <f>IF(K32&gt;F32,K32,F32)</f>
        <v>811</v>
      </c>
      <c r="N32" s="4">
        <v>40</v>
      </c>
    </row>
    <row r="33" spans="1:14" ht="21">
      <c r="A33" s="1" t="s">
        <v>40</v>
      </c>
      <c r="B33" s="2" t="s">
        <v>39</v>
      </c>
      <c r="C33" s="15">
        <v>260</v>
      </c>
      <c r="D33" s="15">
        <v>277</v>
      </c>
      <c r="E33" s="16">
        <v>251</v>
      </c>
      <c r="F33" s="17">
        <f>C33+D33+E33</f>
        <v>788</v>
      </c>
      <c r="G33" s="18">
        <v>29</v>
      </c>
      <c r="H33" s="19"/>
      <c r="I33" s="20"/>
      <c r="J33" s="20"/>
      <c r="K33" s="21">
        <f>H33+I33+J33</f>
        <v>0</v>
      </c>
      <c r="L33" s="20"/>
      <c r="M33" s="3">
        <f>IF(K33&gt;F33,K33,F33)</f>
        <v>788</v>
      </c>
      <c r="N33" s="4">
        <v>29</v>
      </c>
    </row>
    <row r="34" spans="1:14" ht="21">
      <c r="A34" s="1" t="s">
        <v>41</v>
      </c>
      <c r="B34" s="2" t="s">
        <v>39</v>
      </c>
      <c r="C34" s="15">
        <v>254</v>
      </c>
      <c r="D34" s="15">
        <v>278</v>
      </c>
      <c r="E34" s="16">
        <v>248</v>
      </c>
      <c r="F34" s="17">
        <f>C34+D34+E34</f>
        <v>780</v>
      </c>
      <c r="G34" s="18">
        <v>27</v>
      </c>
      <c r="H34" s="19"/>
      <c r="I34" s="20"/>
      <c r="J34" s="20"/>
      <c r="K34" s="21">
        <f>H34+I34+J34</f>
        <v>0</v>
      </c>
      <c r="L34" s="20"/>
      <c r="M34" s="3">
        <f>IF(K34&gt;F34,K34,F34)</f>
        <v>780</v>
      </c>
      <c r="N34" s="4">
        <v>27</v>
      </c>
    </row>
    <row r="35" spans="1:14" ht="21">
      <c r="A35" s="1"/>
      <c r="B35" s="2"/>
      <c r="C35" s="15"/>
      <c r="D35" s="15"/>
      <c r="E35" s="16"/>
      <c r="F35" s="17"/>
      <c r="G35" s="18"/>
      <c r="H35" s="19"/>
      <c r="I35" s="20"/>
      <c r="J35" s="20"/>
      <c r="K35" s="21"/>
      <c r="L35" s="20"/>
      <c r="M35" s="3"/>
      <c r="N35" s="4"/>
    </row>
    <row r="36" spans="1:14" ht="21">
      <c r="A36" s="1" t="s">
        <v>42</v>
      </c>
      <c r="B36" s="2" t="s">
        <v>43</v>
      </c>
      <c r="C36" s="27"/>
      <c r="D36" s="15"/>
      <c r="E36" s="16"/>
      <c r="F36" s="17"/>
      <c r="G36" s="18"/>
      <c r="H36" s="19">
        <v>243</v>
      </c>
      <c r="I36" s="20">
        <v>280</v>
      </c>
      <c r="J36" s="20">
        <v>237</v>
      </c>
      <c r="K36" s="21">
        <f>H36+I36+J36</f>
        <v>760</v>
      </c>
      <c r="L36" s="20">
        <v>19</v>
      </c>
      <c r="M36" s="3">
        <f>IF(K36&gt;F36,K36,F36)</f>
        <v>760</v>
      </c>
      <c r="N36" s="4">
        <v>19</v>
      </c>
    </row>
    <row r="37" spans="1:14" ht="21">
      <c r="A37" s="1" t="s">
        <v>44</v>
      </c>
      <c r="B37" s="2" t="s">
        <v>43</v>
      </c>
      <c r="C37" s="15">
        <v>242</v>
      </c>
      <c r="D37" s="15">
        <v>265</v>
      </c>
      <c r="E37" s="16">
        <v>232</v>
      </c>
      <c r="F37" s="17">
        <f>C37+D37+E37</f>
        <v>739</v>
      </c>
      <c r="G37" s="18">
        <v>24</v>
      </c>
      <c r="H37" s="19"/>
      <c r="I37" s="20"/>
      <c r="J37" s="20"/>
      <c r="K37" s="21">
        <f>H37+I37+J37</f>
        <v>0</v>
      </c>
      <c r="L37" s="20"/>
      <c r="M37" s="3">
        <f>IF(K37&gt;F37,K37,F37)</f>
        <v>739</v>
      </c>
      <c r="N37" s="4">
        <v>24</v>
      </c>
    </row>
    <row r="38" spans="1:14" ht="21">
      <c r="A38" s="1"/>
      <c r="B38" s="2"/>
      <c r="C38" s="15"/>
      <c r="D38" s="15"/>
      <c r="E38" s="16"/>
      <c r="F38" s="17"/>
      <c r="G38" s="18"/>
      <c r="H38" s="19"/>
      <c r="I38" s="20"/>
      <c r="J38" s="20"/>
      <c r="K38" s="21"/>
      <c r="L38" s="20"/>
      <c r="M38" s="3"/>
      <c r="N38" s="4"/>
    </row>
    <row r="39" spans="1:14" ht="21">
      <c r="A39" s="28" t="s">
        <v>45</v>
      </c>
      <c r="B39" s="29" t="s">
        <v>46</v>
      </c>
      <c r="C39" s="22"/>
      <c r="D39" s="23"/>
      <c r="E39" s="24"/>
      <c r="F39" s="25"/>
      <c r="G39" s="26"/>
      <c r="H39" s="19">
        <v>271</v>
      </c>
      <c r="I39" s="20">
        <v>288</v>
      </c>
      <c r="J39" s="20">
        <v>272</v>
      </c>
      <c r="K39" s="21">
        <f>H39+I39+J39</f>
        <v>831</v>
      </c>
      <c r="L39" s="20">
        <v>54</v>
      </c>
      <c r="M39" s="3">
        <f>IF(K39&gt;F39,K39,F39)</f>
        <v>831</v>
      </c>
      <c r="N39" s="4">
        <v>54</v>
      </c>
    </row>
    <row r="40" spans="1:14" ht="21">
      <c r="A40" s="28" t="s">
        <v>47</v>
      </c>
      <c r="B40" s="29" t="s">
        <v>46</v>
      </c>
      <c r="C40" s="22"/>
      <c r="D40" s="23"/>
      <c r="E40" s="24"/>
      <c r="F40" s="25"/>
      <c r="G40" s="26"/>
      <c r="H40" s="19">
        <v>266</v>
      </c>
      <c r="I40" s="20">
        <v>285</v>
      </c>
      <c r="J40" s="20">
        <v>271</v>
      </c>
      <c r="K40" s="21">
        <f>H40+I40+J40</f>
        <v>822</v>
      </c>
      <c r="L40" s="20">
        <v>41</v>
      </c>
      <c r="M40" s="3">
        <f>IF(K40&gt;F40,K40,F40)</f>
        <v>822</v>
      </c>
      <c r="N40" s="4">
        <v>41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Joe</cp:lastModifiedBy>
  <dcterms:created xsi:type="dcterms:W3CDTF">2013-07-15T11:42:19Z</dcterms:created>
  <dcterms:modified xsi:type="dcterms:W3CDTF">2013-10-16T22:59:39Z</dcterms:modified>
  <cp:category/>
  <cp:version/>
  <cp:contentType/>
  <cp:contentStatus/>
</cp:coreProperties>
</file>